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0"/>
  </bookViews>
  <sheets>
    <sheet name="Template" sheetId="1" r:id="rId1"/>
    <sheet name="Example" sheetId="2" r:id="rId2"/>
    <sheet name="Sheet2" sheetId="3" r:id="rId3"/>
    <sheet name="Sheet3" sheetId="4" r:id="rId4"/>
  </sheets>
  <definedNames>
    <definedName name="_xlnm.Print_Area" localSheetId="1">'Example'!$A$1:$M$51</definedName>
    <definedName name="_xlnm.Print_Area" localSheetId="0">'Template'!$A$1:$M$51</definedName>
  </definedNames>
  <calcPr fullCalcOnLoad="1"/>
</workbook>
</file>

<file path=xl/sharedStrings.xml><?xml version="1.0" encoding="utf-8"?>
<sst xmlns="http://schemas.openxmlformats.org/spreadsheetml/2006/main" count="74" uniqueCount="40">
  <si>
    <t>FD</t>
  </si>
  <si>
    <t>RE</t>
  </si>
  <si>
    <t>PY</t>
  </si>
  <si>
    <t>GO</t>
  </si>
  <si>
    <t>OB</t>
  </si>
  <si>
    <t>SI</t>
  </si>
  <si>
    <t>CO</t>
  </si>
  <si>
    <t>RP</t>
  </si>
  <si>
    <t>%</t>
  </si>
  <si>
    <t>AMOUNT</t>
  </si>
  <si>
    <t xml:space="preserve">        Tulare County Office of Education</t>
  </si>
  <si>
    <t>Please Print Clearly</t>
  </si>
  <si>
    <t>DATE</t>
  </si>
  <si>
    <t>DESTINATION AND PURPOSE</t>
  </si>
  <si>
    <t>TOTAL</t>
  </si>
  <si>
    <t>I hereby certify that the mileage herein listed was incurred in the performance of my duties for the Tulare County Office of Education.</t>
  </si>
  <si>
    <t>FN</t>
  </si>
  <si>
    <t xml:space="preserve"> MILES</t>
  </si>
  <si>
    <t>ODOMETER ENDING</t>
  </si>
  <si>
    <t>ODOMETER BEGINNING</t>
  </si>
  <si>
    <t>Employee Name:</t>
  </si>
  <si>
    <t>Total Miles</t>
  </si>
  <si>
    <t>X</t>
  </si>
  <si>
    <t>Mileage Rate</t>
  </si>
  <si>
    <t>=</t>
  </si>
  <si>
    <t>JE Amount</t>
  </si>
  <si>
    <t xml:space="preserve">  BUSINESS OFFICE USE ONLY</t>
  </si>
  <si>
    <t>Mooney ActVnet  to Porterville Unified and return to Mooney</t>
  </si>
  <si>
    <t>Mooney ActVnet to Doe Ave for Meeting and return to Mooney</t>
  </si>
  <si>
    <t>Month:</t>
  </si>
  <si>
    <t>March 2023</t>
  </si>
  <si>
    <t>Mary Nobody</t>
  </si>
  <si>
    <t>010</t>
  </si>
  <si>
    <t>00907</t>
  </si>
  <si>
    <r>
      <rPr>
        <b/>
        <sz val="10"/>
        <rFont val="Arial"/>
        <family val="2"/>
      </rPr>
      <t xml:space="preserve">SIGNATURE OF CLAIMANT: </t>
    </r>
    <r>
      <rPr>
        <sz val="10"/>
        <rFont val="Arial"/>
        <family val="2"/>
      </rPr>
      <t xml:space="preserve">____________________________     </t>
    </r>
  </si>
  <si>
    <r>
      <rPr>
        <b/>
        <sz val="10"/>
        <rFont val="Arial"/>
        <family val="2"/>
      </rPr>
      <t>DEPT. SUPERVISOR:</t>
    </r>
    <r>
      <rPr>
        <sz val="10"/>
        <rFont val="Arial"/>
        <family val="2"/>
      </rPr>
      <t xml:space="preserve"> _________________________________</t>
    </r>
  </si>
  <si>
    <r>
      <rPr>
        <b/>
        <sz val="10"/>
        <rFont val="Arial"/>
        <family val="2"/>
      </rPr>
      <t xml:space="preserve"> IMMEDIATE SUPERVISOR:</t>
    </r>
    <r>
      <rPr>
        <sz val="10"/>
        <rFont val="Arial"/>
        <family val="2"/>
      </rPr>
      <t xml:space="preserve"> _____________________________</t>
    </r>
  </si>
  <si>
    <r>
      <rPr>
        <b/>
        <sz val="10"/>
        <rFont val="Arial"/>
        <family val="2"/>
      </rPr>
      <t>DIV. ASST. SUPT.:</t>
    </r>
    <r>
      <rPr>
        <sz val="10"/>
        <rFont val="Arial"/>
        <family val="2"/>
      </rPr>
      <t xml:space="preserve"> _____________________________________</t>
    </r>
  </si>
  <si>
    <t xml:space="preserve">        In-County Fleet Vehicle Log for County Vehicle</t>
  </si>
  <si>
    <t>VEHICLE
#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</si>
</sst>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409]dddd\,\ mmmm\ d\,\ yyyy"/>
    <numFmt numFmtId="167" formatCode="0.0"/>
  </numFmts>
  <fonts count="43">
    <font>
      <sz val="10"/>
      <name val="Arial"/>
      <family val="0"/>
    </font>
    <font>
      <sz val="16"/>
      <name val="Times New Roman MT Extra Bold"/>
      <family val="1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3" xfId="0" applyFont="1" applyBorder="1" applyAlignment="1" applyProtection="1">
      <alignment horizontal="center"/>
      <protection/>
    </xf>
    <xf numFmtId="0" fontId="0" fillId="0" borderId="0" xfId="0" applyAlignment="1">
      <alignment horizontal="centerContinuous"/>
    </xf>
    <xf numFmtId="0" fontId="0" fillId="0" borderId="14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4" fontId="0" fillId="0" borderId="0" xfId="0" applyNumberFormat="1" applyAlignment="1" applyProtection="1">
      <alignment horizontal="centerContinuous"/>
      <protection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6" xfId="0" applyBorder="1" applyAlignment="1">
      <alignment/>
    </xf>
    <xf numFmtId="0" fontId="0" fillId="33" borderId="0" xfId="0" applyFill="1" applyBorder="1" applyAlignment="1">
      <alignment/>
    </xf>
    <xf numFmtId="0" fontId="0" fillId="33" borderId="16" xfId="0" applyFill="1" applyBorder="1" applyAlignment="1">
      <alignment/>
    </xf>
    <xf numFmtId="0" fontId="5" fillId="0" borderId="0" xfId="0" applyFont="1" applyAlignment="1" applyProtection="1">
      <alignment/>
      <protection locked="0"/>
    </xf>
    <xf numFmtId="0" fontId="0" fillId="0" borderId="17" xfId="0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/>
      <protection locked="0"/>
    </xf>
    <xf numFmtId="0" fontId="2" fillId="0" borderId="24" xfId="0" applyFont="1" applyBorder="1" applyAlignment="1" applyProtection="1">
      <alignment/>
      <protection locked="0"/>
    </xf>
    <xf numFmtId="0" fontId="2" fillId="0" borderId="25" xfId="0" applyFont="1" applyBorder="1" applyAlignment="1" applyProtection="1">
      <alignment/>
      <protection locked="0"/>
    </xf>
    <xf numFmtId="0" fontId="0" fillId="0" borderId="10" xfId="0" applyFont="1" applyBorder="1" applyAlignment="1">
      <alignment horizontal="center" wrapText="1"/>
    </xf>
    <xf numFmtId="0" fontId="0" fillId="0" borderId="26" xfId="0" applyBorder="1" applyAlignment="1" applyProtection="1">
      <alignment horizontal="center"/>
      <protection locked="0"/>
    </xf>
    <xf numFmtId="0" fontId="0" fillId="0" borderId="12" xfId="0" applyFont="1" applyBorder="1" applyAlignment="1">
      <alignment horizontal="centerContinuous" wrapText="1"/>
    </xf>
    <xf numFmtId="0" fontId="0" fillId="0" borderId="0" xfId="0" applyFont="1" applyAlignment="1">
      <alignment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center"/>
      <protection locked="0"/>
    </xf>
    <xf numFmtId="0" fontId="0" fillId="33" borderId="0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29" xfId="0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 applyProtection="1" quotePrefix="1">
      <alignment horizontal="center"/>
      <protection/>
    </xf>
    <xf numFmtId="0" fontId="0" fillId="0" borderId="10" xfId="0" applyBorder="1" applyAlignment="1">
      <alignment horizontal="centerContinuous"/>
    </xf>
    <xf numFmtId="14" fontId="0" fillId="0" borderId="23" xfId="0" applyNumberFormat="1" applyBorder="1" applyAlignment="1" applyProtection="1">
      <alignment horizontal="center"/>
      <protection locked="0"/>
    </xf>
    <xf numFmtId="14" fontId="0" fillId="0" borderId="24" xfId="0" applyNumberFormat="1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 applyProtection="1" quotePrefix="1">
      <alignment horizontal="center"/>
      <protection/>
    </xf>
    <xf numFmtId="0" fontId="0" fillId="0" borderId="30" xfId="0" applyFont="1" applyBorder="1" applyAlignment="1" applyProtection="1" quotePrefix="1">
      <alignment horizontal="center"/>
      <protection locked="0"/>
    </xf>
    <xf numFmtId="0" fontId="0" fillId="0" borderId="13" xfId="0" applyFont="1" applyBorder="1" applyAlignment="1" applyProtection="1" quotePrefix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2" fontId="0" fillId="0" borderId="13" xfId="0" applyNumberFormat="1" applyFont="1" applyBorder="1" applyAlignment="1" applyProtection="1">
      <alignment horizontal="center"/>
      <protection/>
    </xf>
    <xf numFmtId="0" fontId="0" fillId="0" borderId="31" xfId="0" applyBorder="1" applyAlignment="1">
      <alignment horizontal="centerContinuous"/>
    </xf>
    <xf numFmtId="0" fontId="0" fillId="0" borderId="32" xfId="0" applyBorder="1" applyAlignment="1">
      <alignment horizontal="centerContinuous"/>
    </xf>
    <xf numFmtId="0" fontId="0" fillId="0" borderId="11" xfId="0" applyBorder="1" applyAlignment="1" applyProtection="1">
      <alignment horizontal="centerContinuous"/>
      <protection/>
    </xf>
    <xf numFmtId="0" fontId="0" fillId="0" borderId="12" xfId="0" applyBorder="1" applyAlignment="1" applyProtection="1">
      <alignment horizontal="centerContinuous"/>
      <protection/>
    </xf>
    <xf numFmtId="0" fontId="0" fillId="0" borderId="29" xfId="0" applyFont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6" fillId="0" borderId="0" xfId="0" applyFont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0" fillId="0" borderId="29" xfId="0" applyNumberFormat="1" applyFont="1" applyBorder="1" applyAlignment="1" applyProtection="1">
      <alignment horizontal="center"/>
      <protection locked="0"/>
    </xf>
    <xf numFmtId="0" fontId="0" fillId="0" borderId="11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" fillId="0" borderId="31" xfId="0" applyFont="1" applyBorder="1" applyAlignment="1" applyProtection="1">
      <alignment horizontal="center"/>
      <protection locked="0"/>
    </xf>
    <xf numFmtId="0" fontId="2" fillId="0" borderId="35" xfId="0" applyFont="1" applyBorder="1" applyAlignment="1" applyProtection="1">
      <alignment horizontal="center"/>
      <protection locked="0"/>
    </xf>
    <xf numFmtId="0" fontId="2" fillId="0" borderId="32" xfId="0" applyFont="1" applyBorder="1" applyAlignment="1" applyProtection="1">
      <alignment horizontal="center"/>
      <protection locked="0"/>
    </xf>
    <xf numFmtId="3" fontId="0" fillId="0" borderId="36" xfId="0" applyNumberFormat="1" applyBorder="1" applyAlignment="1" applyProtection="1">
      <alignment horizontal="center"/>
      <protection/>
    </xf>
    <xf numFmtId="3" fontId="0" fillId="0" borderId="21" xfId="0" applyNumberForma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37" xfId="0" applyFont="1" applyBorder="1" applyAlignment="1" applyProtection="1">
      <alignment horizontal="center"/>
      <protection locked="0"/>
    </xf>
    <xf numFmtId="0" fontId="2" fillId="0" borderId="38" xfId="0" applyFont="1" applyBorder="1" applyAlignment="1" applyProtection="1">
      <alignment horizontal="center"/>
      <protection locked="0"/>
    </xf>
    <xf numFmtId="0" fontId="2" fillId="0" borderId="39" xfId="0" applyFont="1" applyBorder="1" applyAlignment="1" applyProtection="1">
      <alignment horizontal="center"/>
      <protection locked="0"/>
    </xf>
    <xf numFmtId="0" fontId="4" fillId="33" borderId="31" xfId="0" applyFont="1" applyFill="1" applyBorder="1" applyAlignment="1">
      <alignment horizontal="center"/>
    </xf>
    <xf numFmtId="0" fontId="4" fillId="33" borderId="35" xfId="0" applyFont="1" applyFill="1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3" fontId="0" fillId="0" borderId="31" xfId="0" applyNumberFormat="1" applyBorder="1" applyAlignment="1" applyProtection="1">
      <alignment horizontal="center" vertical="center"/>
      <protection/>
    </xf>
    <xf numFmtId="3" fontId="0" fillId="0" borderId="32" xfId="0" applyNumberFormat="1" applyBorder="1" applyAlignment="1" applyProtection="1">
      <alignment horizontal="center" vertical="center"/>
      <protection/>
    </xf>
    <xf numFmtId="3" fontId="0" fillId="0" borderId="33" xfId="0" applyNumberFormat="1" applyBorder="1" applyAlignment="1" applyProtection="1">
      <alignment horizontal="center" vertical="center"/>
      <protection/>
    </xf>
    <xf numFmtId="3" fontId="0" fillId="0" borderId="40" xfId="0" applyNumberFormat="1" applyBorder="1" applyAlignment="1" applyProtection="1">
      <alignment horizontal="center" vertical="center"/>
      <protection/>
    </xf>
    <xf numFmtId="3" fontId="0" fillId="0" borderId="42" xfId="0" applyNumberFormat="1" applyBorder="1" applyAlignment="1" applyProtection="1">
      <alignment horizontal="center" vertical="center"/>
      <protection/>
    </xf>
    <xf numFmtId="3" fontId="0" fillId="0" borderId="41" xfId="0" applyNumberFormat="1" applyBorder="1" applyAlignment="1" applyProtection="1">
      <alignment horizontal="center" vertical="center"/>
      <protection/>
    </xf>
    <xf numFmtId="3" fontId="0" fillId="33" borderId="43" xfId="0" applyNumberFormat="1" applyFill="1" applyBorder="1" applyAlignment="1">
      <alignment horizontal="center"/>
    </xf>
    <xf numFmtId="3" fontId="0" fillId="33" borderId="29" xfId="0" applyNumberFormat="1" applyFill="1" applyBorder="1" applyAlignment="1">
      <alignment horizontal="center"/>
    </xf>
    <xf numFmtId="44" fontId="0" fillId="33" borderId="29" xfId="0" applyNumberFormat="1" applyFill="1" applyBorder="1" applyAlignment="1">
      <alignment horizontal="center" vertical="center"/>
    </xf>
    <xf numFmtId="44" fontId="0" fillId="33" borderId="29" xfId="0" applyNumberFormat="1" applyFont="1" applyFill="1" applyBorder="1" applyAlignment="1">
      <alignment horizontal="center"/>
    </xf>
    <xf numFmtId="0" fontId="0" fillId="33" borderId="29" xfId="0" applyFont="1" applyFill="1" applyBorder="1" applyAlignment="1">
      <alignment horizontal="center"/>
    </xf>
    <xf numFmtId="0" fontId="0" fillId="33" borderId="37" xfId="0" applyFont="1" applyFill="1" applyBorder="1" applyAlignment="1">
      <alignment horizontal="center"/>
    </xf>
    <xf numFmtId="0" fontId="0" fillId="33" borderId="38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9" fontId="0" fillId="0" borderId="44" xfId="0" applyNumberFormat="1" applyFont="1" applyBorder="1" applyAlignment="1" applyProtection="1">
      <alignment horizontal="center"/>
      <protection locked="0"/>
    </xf>
    <xf numFmtId="9" fontId="0" fillId="0" borderId="45" xfId="0" applyNumberFormat="1" applyFont="1" applyBorder="1" applyAlignment="1" applyProtection="1">
      <alignment horizontal="center"/>
      <protection locked="0"/>
    </xf>
    <xf numFmtId="44" fontId="0" fillId="0" borderId="44" xfId="0" applyNumberFormat="1" applyFont="1" applyBorder="1" applyAlignment="1" applyProtection="1">
      <alignment horizontal="center"/>
      <protection/>
    </xf>
    <xf numFmtId="44" fontId="0" fillId="0" borderId="21" xfId="0" applyNumberFormat="1" applyFont="1" applyBorder="1" applyAlignment="1" applyProtection="1">
      <alignment horizontal="center"/>
      <protection/>
    </xf>
    <xf numFmtId="9" fontId="0" fillId="0" borderId="46" xfId="0" applyNumberFormat="1" applyFont="1" applyBorder="1" applyAlignment="1" applyProtection="1">
      <alignment horizontal="center"/>
      <protection locked="0"/>
    </xf>
    <xf numFmtId="9" fontId="0" fillId="0" borderId="47" xfId="0" applyNumberFormat="1" applyFont="1" applyBorder="1" applyAlignment="1" applyProtection="1">
      <alignment horizontal="center"/>
      <protection locked="0"/>
    </xf>
    <xf numFmtId="44" fontId="0" fillId="0" borderId="46" xfId="0" applyNumberFormat="1" applyFont="1" applyBorder="1" applyAlignment="1" applyProtection="1">
      <alignment horizontal="center"/>
      <protection/>
    </xf>
    <xf numFmtId="44" fontId="0" fillId="0" borderId="22" xfId="0" applyNumberFormat="1" applyFont="1" applyBorder="1" applyAlignment="1" applyProtection="1">
      <alignment horizontal="center"/>
      <protection/>
    </xf>
    <xf numFmtId="9" fontId="0" fillId="0" borderId="48" xfId="0" applyNumberFormat="1" applyFont="1" applyBorder="1" applyAlignment="1" applyProtection="1">
      <alignment horizontal="center"/>
      <protection locked="0"/>
    </xf>
    <xf numFmtId="9" fontId="0" fillId="0" borderId="49" xfId="0" applyNumberFormat="1" applyFont="1" applyBorder="1" applyAlignment="1" applyProtection="1">
      <alignment horizontal="center"/>
      <protection locked="0"/>
    </xf>
    <xf numFmtId="49" fontId="0" fillId="0" borderId="29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33" borderId="43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9" fontId="0" fillId="0" borderId="48" xfId="0" applyNumberFormat="1" applyFont="1" applyBorder="1" applyAlignment="1" applyProtection="1">
      <alignment horizontal="center"/>
      <protection/>
    </xf>
    <xf numFmtId="9" fontId="0" fillId="0" borderId="49" xfId="0" applyNumberFormat="1" applyFont="1" applyBorder="1" applyAlignment="1" applyProtection="1">
      <alignment horizontal="center"/>
      <protection/>
    </xf>
    <xf numFmtId="44" fontId="0" fillId="0" borderId="46" xfId="0" applyNumberFormat="1" applyFont="1" applyBorder="1" applyAlignment="1" applyProtection="1">
      <alignment horizontal="center"/>
      <protection locked="0"/>
    </xf>
    <xf numFmtId="44" fontId="0" fillId="0" borderId="22" xfId="0" applyNumberFormat="1" applyFont="1" applyBorder="1" applyAlignment="1" applyProtection="1">
      <alignment horizontal="center"/>
      <protection locked="0"/>
    </xf>
    <xf numFmtId="9" fontId="0" fillId="0" borderId="46" xfId="0" applyNumberFormat="1" applyFont="1" applyBorder="1" applyAlignment="1" applyProtection="1">
      <alignment horizontal="center"/>
      <protection/>
    </xf>
    <xf numFmtId="9" fontId="0" fillId="0" borderId="47" xfId="0" applyNumberFormat="1" applyFont="1" applyBorder="1" applyAlignment="1" applyProtection="1">
      <alignment horizontal="center"/>
      <protection/>
    </xf>
    <xf numFmtId="9" fontId="0" fillId="0" borderId="44" xfId="0" applyNumberFormat="1" applyFont="1" applyBorder="1" applyAlignment="1" applyProtection="1">
      <alignment horizontal="center"/>
      <protection/>
    </xf>
    <xf numFmtId="9" fontId="0" fillId="0" borderId="45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371475</xdr:colOff>
      <xdr:row>0</xdr:row>
      <xdr:rowOff>19050</xdr:rowOff>
    </xdr:from>
    <xdr:to>
      <xdr:col>11</xdr:col>
      <xdr:colOff>581025</xdr:colOff>
      <xdr:row>2</xdr:row>
      <xdr:rowOff>57150</xdr:rowOff>
    </xdr:to>
    <xdr:sp>
      <xdr:nvSpPr>
        <xdr:cNvPr id="1" name="AutoShape 1"/>
        <xdr:cNvSpPr>
          <a:spLocks/>
        </xdr:cNvSpPr>
      </xdr:nvSpPr>
      <xdr:spPr>
        <a:xfrm flipV="1">
          <a:off x="5467350" y="19050"/>
          <a:ext cx="2457450" cy="6286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BUSINESS OFFICE USE ONLY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 #_____________________________________
</a:t>
          </a:r>
        </a:p>
      </xdr:txBody>
    </xdr:sp>
    <xdr:clientData/>
  </xdr:twoCellAnchor>
  <xdr:twoCellAnchor>
    <xdr:from>
      <xdr:col>0</xdr:col>
      <xdr:colOff>66675</xdr:colOff>
      <xdr:row>50</xdr:row>
      <xdr:rowOff>0</xdr:rowOff>
    </xdr:from>
    <xdr:to>
      <xdr:col>13</xdr:col>
      <xdr:colOff>19050</xdr:colOff>
      <xdr:row>50</xdr:row>
      <xdr:rowOff>38100</xdr:rowOff>
    </xdr:to>
    <xdr:sp>
      <xdr:nvSpPr>
        <xdr:cNvPr id="2" name="AutoShape 9"/>
        <xdr:cNvSpPr>
          <a:spLocks/>
        </xdr:cNvSpPr>
      </xdr:nvSpPr>
      <xdr:spPr>
        <a:xfrm>
          <a:off x="66675" y="10334625"/>
          <a:ext cx="8543925" cy="38100"/>
        </a:xfrm>
        <a:prstGeom prst="flowChartProcess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This Form Is In Triplicate, Submit Copies 1 &amp; 2 For Approval Of Payment. Retain Copy 3 For Your Files.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371475</xdr:colOff>
      <xdr:row>0</xdr:row>
      <xdr:rowOff>19050</xdr:rowOff>
    </xdr:from>
    <xdr:to>
      <xdr:col>11</xdr:col>
      <xdr:colOff>581025</xdr:colOff>
      <xdr:row>2</xdr:row>
      <xdr:rowOff>57150</xdr:rowOff>
    </xdr:to>
    <xdr:sp>
      <xdr:nvSpPr>
        <xdr:cNvPr id="1" name="AutoShape 1"/>
        <xdr:cNvSpPr>
          <a:spLocks/>
        </xdr:cNvSpPr>
      </xdr:nvSpPr>
      <xdr:spPr>
        <a:xfrm flipV="1">
          <a:off x="5467350" y="19050"/>
          <a:ext cx="2457450" cy="6286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BUSINESS OFFICE USE ONLY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 #_____________________________________
</a:t>
          </a:r>
        </a:p>
      </xdr:txBody>
    </xdr:sp>
    <xdr:clientData/>
  </xdr:twoCellAnchor>
  <xdr:twoCellAnchor>
    <xdr:from>
      <xdr:col>0</xdr:col>
      <xdr:colOff>66675</xdr:colOff>
      <xdr:row>50</xdr:row>
      <xdr:rowOff>0</xdr:rowOff>
    </xdr:from>
    <xdr:to>
      <xdr:col>13</xdr:col>
      <xdr:colOff>19050</xdr:colOff>
      <xdr:row>50</xdr:row>
      <xdr:rowOff>38100</xdr:rowOff>
    </xdr:to>
    <xdr:sp>
      <xdr:nvSpPr>
        <xdr:cNvPr id="2" name="AutoShape 9"/>
        <xdr:cNvSpPr>
          <a:spLocks/>
        </xdr:cNvSpPr>
      </xdr:nvSpPr>
      <xdr:spPr>
        <a:xfrm>
          <a:off x="66675" y="10344150"/>
          <a:ext cx="8543925" cy="38100"/>
        </a:xfrm>
        <a:prstGeom prst="flowChartProcess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This Form Is In Triplicate, Submit Copies 1 &amp; 2 For Approval Of Payment. Retain Copy 3 For Your Files.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showGridLines="0" tabSelected="1" zoomScalePageLayoutView="0" workbookViewId="0" topLeftCell="A1">
      <selection activeCell="A9" sqref="A9"/>
    </sheetView>
  </sheetViews>
  <sheetFormatPr defaultColWidth="9.140625" defaultRowHeight="12.75"/>
  <cols>
    <col min="1" max="1" width="9.421875" style="0" customWidth="1"/>
    <col min="2" max="2" width="10.8515625" style="0" customWidth="1"/>
    <col min="3" max="3" width="11.57421875" style="0" customWidth="1"/>
    <col min="4" max="4" width="11.8515625" style="0" customWidth="1"/>
    <col min="5" max="5" width="11.57421875" style="0" customWidth="1"/>
    <col min="6" max="7" width="10.57421875" style="0" customWidth="1"/>
    <col min="9" max="9" width="6.28125" style="0" customWidth="1"/>
    <col min="13" max="13" width="9.57421875" style="0" customWidth="1"/>
  </cols>
  <sheetData>
    <row r="1" spans="1:13" s="11" customFormat="1" ht="23.25">
      <c r="A1" s="64" t="s">
        <v>10</v>
      </c>
      <c r="B1" s="64"/>
      <c r="C1" s="64"/>
      <c r="D1" s="64"/>
      <c r="E1" s="64"/>
      <c r="F1" s="64"/>
      <c r="G1" s="64"/>
      <c r="H1" s="64"/>
      <c r="I1" s="12"/>
      <c r="J1" s="12"/>
      <c r="K1" s="10"/>
      <c r="L1" s="10"/>
      <c r="M1" s="10"/>
    </row>
    <row r="2" spans="1:13" s="11" customFormat="1" ht="23.25">
      <c r="A2" s="64" t="s">
        <v>38</v>
      </c>
      <c r="B2" s="64"/>
      <c r="C2" s="64"/>
      <c r="D2" s="64"/>
      <c r="E2" s="64"/>
      <c r="F2" s="64"/>
      <c r="G2" s="64"/>
      <c r="H2" s="64"/>
      <c r="I2" s="12"/>
      <c r="J2" s="12"/>
      <c r="K2" s="10"/>
      <c r="L2" s="10"/>
      <c r="M2" s="10"/>
    </row>
    <row r="3" spans="1:7" ht="20.25">
      <c r="A3" s="13" t="s">
        <v>11</v>
      </c>
      <c r="G3" s="12"/>
    </row>
    <row r="4" ht="12" customHeight="1"/>
    <row r="5" spans="1:13" ht="26.25" customHeight="1">
      <c r="A5" s="65" t="s">
        <v>20</v>
      </c>
      <c r="B5" s="66"/>
      <c r="C5" s="62"/>
      <c r="D5" s="63"/>
      <c r="E5" s="63"/>
      <c r="F5" s="63"/>
      <c r="G5" s="36"/>
      <c r="H5" s="37" t="s">
        <v>29</v>
      </c>
      <c r="I5" s="67"/>
      <c r="J5" s="67"/>
      <c r="K5" s="67"/>
      <c r="L5" s="36"/>
      <c r="M5" s="36"/>
    </row>
    <row r="6" ht="12.75">
      <c r="G6" s="36"/>
    </row>
    <row r="7" ht="13.5" thickBot="1">
      <c r="G7" s="14"/>
    </row>
    <row r="8" spans="1:13" ht="39.75" customHeight="1" thickBot="1">
      <c r="A8" s="41" t="s">
        <v>12</v>
      </c>
      <c r="B8" s="29" t="s">
        <v>39</v>
      </c>
      <c r="C8" s="27" t="s">
        <v>19</v>
      </c>
      <c r="D8" s="27" t="s">
        <v>18</v>
      </c>
      <c r="E8" s="68" t="s">
        <v>13</v>
      </c>
      <c r="F8" s="69"/>
      <c r="G8" s="69"/>
      <c r="H8" s="69"/>
      <c r="I8" s="69"/>
      <c r="J8" s="69"/>
      <c r="K8" s="70"/>
      <c r="L8" s="2" t="s">
        <v>17</v>
      </c>
      <c r="M8" s="3"/>
    </row>
    <row r="9" spans="1:13" ht="15" customHeight="1" thickBot="1">
      <c r="A9" s="42"/>
      <c r="B9" s="22"/>
      <c r="C9" s="24"/>
      <c r="D9" s="24"/>
      <c r="E9" s="71"/>
      <c r="F9" s="72"/>
      <c r="G9" s="72"/>
      <c r="H9" s="72"/>
      <c r="I9" s="72"/>
      <c r="J9" s="72"/>
      <c r="K9" s="73"/>
      <c r="L9" s="74">
        <f>D9-C9</f>
        <v>0</v>
      </c>
      <c r="M9" s="75"/>
    </row>
    <row r="10" spans="1:13" ht="15" customHeight="1" thickBot="1">
      <c r="A10" s="43"/>
      <c r="B10" s="23"/>
      <c r="C10" s="25"/>
      <c r="D10" s="25"/>
      <c r="E10" s="76"/>
      <c r="F10" s="77"/>
      <c r="G10" s="77"/>
      <c r="H10" s="77"/>
      <c r="I10" s="77"/>
      <c r="J10" s="77"/>
      <c r="K10" s="78"/>
      <c r="L10" s="74">
        <f aca="true" t="shared" si="0" ref="L10:L34">D10-C10</f>
        <v>0</v>
      </c>
      <c r="M10" s="75"/>
    </row>
    <row r="11" spans="1:13" ht="15" customHeight="1" thickBot="1">
      <c r="A11" s="44"/>
      <c r="B11" s="23"/>
      <c r="C11" s="25"/>
      <c r="D11" s="25"/>
      <c r="E11" s="76"/>
      <c r="F11" s="77"/>
      <c r="G11" s="77"/>
      <c r="H11" s="77"/>
      <c r="I11" s="77"/>
      <c r="J11" s="77"/>
      <c r="K11" s="78"/>
      <c r="L11" s="74">
        <f t="shared" si="0"/>
        <v>0</v>
      </c>
      <c r="M11" s="75"/>
    </row>
    <row r="12" spans="1:13" ht="14.25" customHeight="1" thickBot="1">
      <c r="A12" s="44"/>
      <c r="B12" s="23"/>
      <c r="C12" s="25"/>
      <c r="D12" s="25"/>
      <c r="E12" s="76"/>
      <c r="F12" s="77"/>
      <c r="G12" s="77"/>
      <c r="H12" s="77"/>
      <c r="I12" s="77"/>
      <c r="J12" s="77"/>
      <c r="K12" s="78"/>
      <c r="L12" s="74">
        <f t="shared" si="0"/>
        <v>0</v>
      </c>
      <c r="M12" s="75"/>
    </row>
    <row r="13" spans="1:13" ht="15" customHeight="1" thickBot="1">
      <c r="A13" s="44"/>
      <c r="B13" s="23"/>
      <c r="C13" s="25"/>
      <c r="D13" s="25"/>
      <c r="E13" s="76"/>
      <c r="F13" s="77"/>
      <c r="G13" s="77"/>
      <c r="H13" s="77"/>
      <c r="I13" s="77"/>
      <c r="J13" s="77"/>
      <c r="K13" s="78"/>
      <c r="L13" s="74">
        <f t="shared" si="0"/>
        <v>0</v>
      </c>
      <c r="M13" s="75"/>
    </row>
    <row r="14" spans="1:13" ht="15" customHeight="1" thickBot="1">
      <c r="A14" s="44"/>
      <c r="B14" s="23"/>
      <c r="C14" s="25"/>
      <c r="D14" s="25"/>
      <c r="E14" s="33"/>
      <c r="F14" s="31"/>
      <c r="G14" s="31"/>
      <c r="H14" s="31"/>
      <c r="I14" s="31"/>
      <c r="J14" s="31"/>
      <c r="K14" s="32"/>
      <c r="L14" s="74">
        <f t="shared" si="0"/>
        <v>0</v>
      </c>
      <c r="M14" s="75"/>
    </row>
    <row r="15" spans="1:13" ht="15" customHeight="1" thickBot="1">
      <c r="A15" s="44"/>
      <c r="B15" s="23"/>
      <c r="C15" s="25"/>
      <c r="D15" s="25"/>
      <c r="E15" s="76"/>
      <c r="F15" s="77"/>
      <c r="G15" s="77"/>
      <c r="H15" s="77"/>
      <c r="I15" s="77"/>
      <c r="J15" s="77"/>
      <c r="K15" s="78"/>
      <c r="L15" s="74">
        <f t="shared" si="0"/>
        <v>0</v>
      </c>
      <c r="M15" s="75"/>
    </row>
    <row r="16" spans="1:13" ht="15" customHeight="1" thickBot="1">
      <c r="A16" s="44"/>
      <c r="B16" s="23"/>
      <c r="C16" s="25"/>
      <c r="D16" s="25"/>
      <c r="E16" s="76"/>
      <c r="F16" s="77"/>
      <c r="G16" s="77"/>
      <c r="H16" s="77"/>
      <c r="I16" s="77"/>
      <c r="J16" s="77"/>
      <c r="K16" s="78"/>
      <c r="L16" s="74">
        <f t="shared" si="0"/>
        <v>0</v>
      </c>
      <c r="M16" s="75"/>
    </row>
    <row r="17" spans="1:13" ht="15" customHeight="1" thickBot="1">
      <c r="A17" s="44"/>
      <c r="B17" s="23"/>
      <c r="C17" s="25"/>
      <c r="D17" s="25"/>
      <c r="E17" s="76"/>
      <c r="F17" s="77"/>
      <c r="G17" s="77"/>
      <c r="H17" s="77"/>
      <c r="I17" s="77"/>
      <c r="J17" s="77"/>
      <c r="K17" s="78"/>
      <c r="L17" s="74">
        <f t="shared" si="0"/>
        <v>0</v>
      </c>
      <c r="M17" s="75"/>
    </row>
    <row r="18" spans="1:13" ht="15" customHeight="1" thickBot="1">
      <c r="A18" s="44"/>
      <c r="B18" s="23"/>
      <c r="C18" s="25"/>
      <c r="D18" s="25"/>
      <c r="E18" s="76"/>
      <c r="F18" s="77"/>
      <c r="G18" s="77"/>
      <c r="H18" s="77"/>
      <c r="I18" s="77"/>
      <c r="J18" s="77"/>
      <c r="K18" s="78"/>
      <c r="L18" s="74">
        <f t="shared" si="0"/>
        <v>0</v>
      </c>
      <c r="M18" s="75"/>
    </row>
    <row r="19" spans="1:13" ht="15" customHeight="1" thickBot="1">
      <c r="A19" s="44"/>
      <c r="B19" s="23"/>
      <c r="C19" s="25"/>
      <c r="D19" s="25"/>
      <c r="E19" s="76"/>
      <c r="F19" s="77"/>
      <c r="G19" s="77"/>
      <c r="H19" s="77"/>
      <c r="I19" s="77"/>
      <c r="J19" s="77"/>
      <c r="K19" s="78"/>
      <c r="L19" s="74">
        <f t="shared" si="0"/>
        <v>0</v>
      </c>
      <c r="M19" s="75"/>
    </row>
    <row r="20" spans="1:13" ht="15" customHeight="1" thickBot="1">
      <c r="A20" s="44"/>
      <c r="B20" s="23"/>
      <c r="C20" s="25"/>
      <c r="D20" s="25"/>
      <c r="E20" s="76"/>
      <c r="F20" s="77"/>
      <c r="G20" s="77"/>
      <c r="H20" s="77"/>
      <c r="I20" s="77"/>
      <c r="J20" s="77"/>
      <c r="K20" s="78"/>
      <c r="L20" s="74">
        <f t="shared" si="0"/>
        <v>0</v>
      </c>
      <c r="M20" s="75"/>
    </row>
    <row r="21" spans="1:13" ht="15" customHeight="1" thickBot="1">
      <c r="A21" s="44"/>
      <c r="B21" s="23"/>
      <c r="C21" s="25"/>
      <c r="D21" s="25"/>
      <c r="E21" s="76"/>
      <c r="F21" s="77"/>
      <c r="G21" s="77"/>
      <c r="H21" s="77"/>
      <c r="I21" s="77"/>
      <c r="J21" s="77"/>
      <c r="K21" s="78"/>
      <c r="L21" s="74">
        <f t="shared" si="0"/>
        <v>0</v>
      </c>
      <c r="M21" s="75"/>
    </row>
    <row r="22" spans="1:13" ht="15" customHeight="1" thickBot="1">
      <c r="A22" s="44"/>
      <c r="B22" s="23"/>
      <c r="C22" s="25"/>
      <c r="D22" s="25"/>
      <c r="E22" s="76"/>
      <c r="F22" s="77"/>
      <c r="G22" s="77"/>
      <c r="H22" s="77"/>
      <c r="I22" s="77"/>
      <c r="J22" s="77"/>
      <c r="K22" s="78"/>
      <c r="L22" s="74">
        <f t="shared" si="0"/>
        <v>0</v>
      </c>
      <c r="M22" s="75"/>
    </row>
    <row r="23" spans="1:13" ht="15" customHeight="1" thickBot="1">
      <c r="A23" s="44"/>
      <c r="B23" s="23"/>
      <c r="C23" s="25"/>
      <c r="D23" s="25"/>
      <c r="E23" s="76"/>
      <c r="F23" s="77"/>
      <c r="G23" s="77"/>
      <c r="H23" s="77"/>
      <c r="I23" s="77"/>
      <c r="J23" s="77"/>
      <c r="K23" s="78"/>
      <c r="L23" s="74">
        <f t="shared" si="0"/>
        <v>0</v>
      </c>
      <c r="M23" s="75"/>
    </row>
    <row r="24" spans="1:13" ht="15" customHeight="1" thickBot="1">
      <c r="A24" s="44"/>
      <c r="B24" s="23"/>
      <c r="C24" s="25"/>
      <c r="D24" s="25"/>
      <c r="E24" s="76"/>
      <c r="F24" s="77"/>
      <c r="G24" s="77"/>
      <c r="H24" s="77"/>
      <c r="I24" s="77"/>
      <c r="J24" s="77"/>
      <c r="K24" s="78"/>
      <c r="L24" s="74">
        <f t="shared" si="0"/>
        <v>0</v>
      </c>
      <c r="M24" s="75"/>
    </row>
    <row r="25" spans="1:13" ht="15" customHeight="1" thickBot="1">
      <c r="A25" s="44"/>
      <c r="B25" s="23"/>
      <c r="C25" s="25"/>
      <c r="D25" s="25"/>
      <c r="E25" s="76"/>
      <c r="F25" s="77"/>
      <c r="G25" s="77"/>
      <c r="H25" s="77"/>
      <c r="I25" s="77"/>
      <c r="J25" s="77"/>
      <c r="K25" s="78"/>
      <c r="L25" s="74">
        <f t="shared" si="0"/>
        <v>0</v>
      </c>
      <c r="M25" s="75"/>
    </row>
    <row r="26" spans="1:13" ht="15" customHeight="1" thickBot="1">
      <c r="A26" s="44"/>
      <c r="B26" s="23"/>
      <c r="C26" s="25"/>
      <c r="D26" s="25"/>
      <c r="E26" s="76"/>
      <c r="F26" s="77"/>
      <c r="G26" s="77"/>
      <c r="H26" s="77"/>
      <c r="I26" s="77"/>
      <c r="J26" s="77"/>
      <c r="K26" s="78"/>
      <c r="L26" s="74">
        <f t="shared" si="0"/>
        <v>0</v>
      </c>
      <c r="M26" s="75"/>
    </row>
    <row r="27" spans="1:13" ht="15" customHeight="1" thickBot="1">
      <c r="A27" s="44"/>
      <c r="B27" s="23"/>
      <c r="C27" s="25"/>
      <c r="D27" s="25"/>
      <c r="E27" s="76"/>
      <c r="F27" s="77"/>
      <c r="G27" s="77"/>
      <c r="H27" s="77"/>
      <c r="I27" s="77"/>
      <c r="J27" s="77"/>
      <c r="K27" s="78"/>
      <c r="L27" s="74">
        <f t="shared" si="0"/>
        <v>0</v>
      </c>
      <c r="M27" s="75"/>
    </row>
    <row r="28" spans="1:13" ht="15" customHeight="1" thickBot="1">
      <c r="A28" s="44"/>
      <c r="B28" s="23"/>
      <c r="C28" s="25"/>
      <c r="D28" s="25"/>
      <c r="E28" s="76"/>
      <c r="F28" s="77"/>
      <c r="G28" s="77"/>
      <c r="H28" s="77"/>
      <c r="I28" s="77"/>
      <c r="J28" s="77"/>
      <c r="K28" s="78"/>
      <c r="L28" s="74">
        <f t="shared" si="0"/>
        <v>0</v>
      </c>
      <c r="M28" s="75"/>
    </row>
    <row r="29" spans="1:13" ht="15" customHeight="1" thickBot="1">
      <c r="A29" s="44"/>
      <c r="B29" s="23"/>
      <c r="C29" s="25"/>
      <c r="D29" s="25"/>
      <c r="E29" s="76"/>
      <c r="F29" s="77"/>
      <c r="G29" s="77"/>
      <c r="H29" s="77"/>
      <c r="I29" s="77"/>
      <c r="J29" s="77"/>
      <c r="K29" s="78"/>
      <c r="L29" s="74">
        <f t="shared" si="0"/>
        <v>0</v>
      </c>
      <c r="M29" s="75"/>
    </row>
    <row r="30" spans="1:13" ht="15" customHeight="1" thickBot="1">
      <c r="A30" s="44"/>
      <c r="B30" s="23"/>
      <c r="C30" s="25"/>
      <c r="D30" s="25"/>
      <c r="E30" s="76"/>
      <c r="F30" s="77"/>
      <c r="G30" s="77"/>
      <c r="H30" s="77"/>
      <c r="I30" s="77"/>
      <c r="J30" s="77"/>
      <c r="K30" s="78"/>
      <c r="L30" s="74">
        <f t="shared" si="0"/>
        <v>0</v>
      </c>
      <c r="M30" s="75"/>
    </row>
    <row r="31" spans="1:13" ht="15" customHeight="1" thickBot="1">
      <c r="A31" s="44"/>
      <c r="B31" s="23"/>
      <c r="C31" s="25"/>
      <c r="D31" s="25"/>
      <c r="E31" s="76"/>
      <c r="F31" s="77"/>
      <c r="G31" s="77"/>
      <c r="H31" s="77"/>
      <c r="I31" s="77"/>
      <c r="J31" s="77"/>
      <c r="K31" s="78"/>
      <c r="L31" s="74">
        <f t="shared" si="0"/>
        <v>0</v>
      </c>
      <c r="M31" s="75"/>
    </row>
    <row r="32" spans="1:13" ht="15" customHeight="1" thickBot="1">
      <c r="A32" s="44"/>
      <c r="B32" s="23"/>
      <c r="C32" s="25"/>
      <c r="D32" s="25"/>
      <c r="E32" s="76"/>
      <c r="F32" s="77"/>
      <c r="G32" s="77"/>
      <c r="H32" s="77"/>
      <c r="I32" s="77"/>
      <c r="J32" s="77"/>
      <c r="K32" s="78"/>
      <c r="L32" s="74">
        <f t="shared" si="0"/>
        <v>0</v>
      </c>
      <c r="M32" s="75"/>
    </row>
    <row r="33" spans="1:13" ht="15" customHeight="1" thickBot="1">
      <c r="A33" s="44"/>
      <c r="B33" s="23"/>
      <c r="C33" s="25"/>
      <c r="D33" s="25"/>
      <c r="E33" s="76"/>
      <c r="F33" s="77"/>
      <c r="G33" s="77"/>
      <c r="H33" s="77"/>
      <c r="I33" s="77"/>
      <c r="J33" s="77"/>
      <c r="K33" s="78"/>
      <c r="L33" s="74">
        <f t="shared" si="0"/>
        <v>0</v>
      </c>
      <c r="M33" s="75"/>
    </row>
    <row r="34" spans="1:13" ht="15" customHeight="1" thickBot="1">
      <c r="A34" s="45"/>
      <c r="B34" s="28"/>
      <c r="C34" s="26"/>
      <c r="D34" s="26"/>
      <c r="E34" s="79"/>
      <c r="F34" s="80"/>
      <c r="G34" s="80"/>
      <c r="H34" s="80"/>
      <c r="I34" s="80"/>
      <c r="J34" s="80"/>
      <c r="K34" s="81"/>
      <c r="L34" s="74">
        <f t="shared" si="0"/>
        <v>0</v>
      </c>
      <c r="M34" s="75"/>
    </row>
    <row r="35" spans="1:13" ht="12.75">
      <c r="A35" s="82" t="s">
        <v>26</v>
      </c>
      <c r="B35" s="83"/>
      <c r="C35" s="83"/>
      <c r="D35" s="83"/>
      <c r="E35" s="83"/>
      <c r="F35" s="83"/>
      <c r="G35" s="83"/>
      <c r="H35" s="83"/>
      <c r="I35" s="83"/>
      <c r="J35" s="84" t="s">
        <v>14</v>
      </c>
      <c r="K35" s="85"/>
      <c r="L35" s="90">
        <f>SUM(L9:M34)</f>
        <v>0</v>
      </c>
      <c r="M35" s="91"/>
    </row>
    <row r="36" spans="1:13" ht="12.75">
      <c r="A36" s="96">
        <f>L35</f>
        <v>0</v>
      </c>
      <c r="B36" s="97"/>
      <c r="C36" s="34" t="s">
        <v>22</v>
      </c>
      <c r="D36" s="98">
        <v>0.15</v>
      </c>
      <c r="E36" s="98"/>
      <c r="F36" s="34" t="s">
        <v>24</v>
      </c>
      <c r="G36" s="99">
        <f>A36*D36</f>
        <v>0</v>
      </c>
      <c r="H36" s="100"/>
      <c r="I36" s="15"/>
      <c r="J36" s="86"/>
      <c r="K36" s="87"/>
      <c r="L36" s="92"/>
      <c r="M36" s="93"/>
    </row>
    <row r="37" spans="1:13" ht="13.5" thickBot="1">
      <c r="A37" s="101" t="s">
        <v>21</v>
      </c>
      <c r="B37" s="102"/>
      <c r="C37" s="16"/>
      <c r="D37" s="102" t="s">
        <v>23</v>
      </c>
      <c r="E37" s="102"/>
      <c r="F37" s="34"/>
      <c r="G37" s="102" t="s">
        <v>25</v>
      </c>
      <c r="H37" s="102"/>
      <c r="I37" s="35"/>
      <c r="J37" s="88"/>
      <c r="K37" s="89"/>
      <c r="L37" s="94"/>
      <c r="M37" s="95"/>
    </row>
    <row r="38" spans="1:13" ht="13.5" thickBot="1">
      <c r="A38" s="1" t="s">
        <v>0</v>
      </c>
      <c r="B38" s="1" t="s">
        <v>1</v>
      </c>
      <c r="C38" s="1" t="s">
        <v>2</v>
      </c>
      <c r="D38" s="46" t="s">
        <v>3</v>
      </c>
      <c r="E38" s="46" t="s">
        <v>16</v>
      </c>
      <c r="F38" s="1" t="s">
        <v>4</v>
      </c>
      <c r="G38" s="1" t="s">
        <v>5</v>
      </c>
      <c r="H38" s="1" t="s">
        <v>6</v>
      </c>
      <c r="I38" s="1" t="s">
        <v>7</v>
      </c>
      <c r="J38" s="103" t="s">
        <v>8</v>
      </c>
      <c r="K38" s="104"/>
      <c r="L38" s="60" t="s">
        <v>9</v>
      </c>
      <c r="M38" s="61"/>
    </row>
    <row r="39" spans="1:13" ht="17.25" customHeight="1">
      <c r="A39" s="48"/>
      <c r="B39" s="49"/>
      <c r="C39" s="50"/>
      <c r="D39" s="50"/>
      <c r="E39" s="50"/>
      <c r="F39" s="50">
        <v>52000</v>
      </c>
      <c r="G39" s="50"/>
      <c r="H39" s="50"/>
      <c r="I39" s="50"/>
      <c r="J39" s="105"/>
      <c r="K39" s="106"/>
      <c r="L39" s="107">
        <f aca="true" t="shared" si="1" ref="L39:L44">$G$36*J39</f>
        <v>0</v>
      </c>
      <c r="M39" s="108"/>
    </row>
    <row r="40" spans="1:13" ht="17.25" customHeight="1">
      <c r="A40" s="51"/>
      <c r="B40" s="52"/>
      <c r="C40" s="52"/>
      <c r="D40" s="52"/>
      <c r="E40" s="52"/>
      <c r="F40" s="52">
        <v>52000</v>
      </c>
      <c r="G40" s="52"/>
      <c r="H40" s="52"/>
      <c r="I40" s="52"/>
      <c r="J40" s="109"/>
      <c r="K40" s="110"/>
      <c r="L40" s="111">
        <f t="shared" si="1"/>
        <v>0</v>
      </c>
      <c r="M40" s="112"/>
    </row>
    <row r="41" spans="1:13" ht="17.25" customHeight="1">
      <c r="A41" s="51"/>
      <c r="B41" s="52"/>
      <c r="C41" s="52"/>
      <c r="D41" s="52"/>
      <c r="E41" s="52"/>
      <c r="F41" s="52">
        <v>52000</v>
      </c>
      <c r="G41" s="52"/>
      <c r="H41" s="52"/>
      <c r="I41" s="52"/>
      <c r="J41" s="109"/>
      <c r="K41" s="110"/>
      <c r="L41" s="111">
        <f t="shared" si="1"/>
        <v>0</v>
      </c>
      <c r="M41" s="112"/>
    </row>
    <row r="42" spans="1:13" ht="17.25" customHeight="1">
      <c r="A42" s="53"/>
      <c r="B42" s="54"/>
      <c r="C42" s="54"/>
      <c r="D42" s="54"/>
      <c r="E42" s="54"/>
      <c r="F42" s="54">
        <v>52000</v>
      </c>
      <c r="G42" s="54"/>
      <c r="H42" s="54"/>
      <c r="I42" s="54"/>
      <c r="J42" s="109"/>
      <c r="K42" s="110"/>
      <c r="L42" s="111">
        <f t="shared" si="1"/>
        <v>0</v>
      </c>
      <c r="M42" s="112"/>
    </row>
    <row r="43" spans="1:13" ht="17.25" customHeight="1">
      <c r="A43" s="53"/>
      <c r="B43" s="54"/>
      <c r="C43" s="54"/>
      <c r="D43" s="54"/>
      <c r="E43" s="54"/>
      <c r="F43" s="54">
        <v>52000</v>
      </c>
      <c r="G43" s="54"/>
      <c r="H43" s="54"/>
      <c r="I43" s="54"/>
      <c r="J43" s="109"/>
      <c r="K43" s="110"/>
      <c r="L43" s="111">
        <f t="shared" si="1"/>
        <v>0</v>
      </c>
      <c r="M43" s="112"/>
    </row>
    <row r="44" spans="1:13" ht="17.25" customHeight="1" thickBot="1">
      <c r="A44" s="55"/>
      <c r="B44" s="56"/>
      <c r="C44" s="56"/>
      <c r="D44" s="56"/>
      <c r="E44" s="56"/>
      <c r="F44" s="56">
        <v>52000</v>
      </c>
      <c r="G44" s="56"/>
      <c r="H44" s="56"/>
      <c r="I44" s="56"/>
      <c r="J44" s="113"/>
      <c r="K44" s="114"/>
      <c r="L44" s="111">
        <f t="shared" si="1"/>
        <v>0</v>
      </c>
      <c r="M44" s="112"/>
    </row>
    <row r="45" spans="1:13" ht="12.75">
      <c r="A45" s="17" t="s">
        <v>15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9"/>
      <c r="M45" s="5"/>
    </row>
    <row r="47" spans="1:7" ht="18" customHeight="1">
      <c r="A47" s="30" t="s">
        <v>34</v>
      </c>
      <c r="G47" s="30" t="s">
        <v>36</v>
      </c>
    </row>
    <row r="48" ht="18" customHeight="1"/>
    <row r="49" spans="1:7" ht="18" customHeight="1">
      <c r="A49" s="30" t="s">
        <v>35</v>
      </c>
      <c r="G49" s="30" t="s">
        <v>37</v>
      </c>
    </row>
    <row r="50" ht="18" customHeight="1">
      <c r="A50" s="30"/>
    </row>
  </sheetData>
  <sheetProtection password="A8A2" sheet="1" objects="1" scenarios="1" selectLockedCells="1"/>
  <mergeCells count="78">
    <mergeCell ref="J42:K42"/>
    <mergeCell ref="L42:M42"/>
    <mergeCell ref="J43:K43"/>
    <mergeCell ref="L43:M43"/>
    <mergeCell ref="J44:K44"/>
    <mergeCell ref="L44:M44"/>
    <mergeCell ref="J38:K38"/>
    <mergeCell ref="J39:K39"/>
    <mergeCell ref="L39:M39"/>
    <mergeCell ref="J40:K40"/>
    <mergeCell ref="L40:M40"/>
    <mergeCell ref="J41:K41"/>
    <mergeCell ref="L41:M41"/>
    <mergeCell ref="A35:I35"/>
    <mergeCell ref="J35:K37"/>
    <mergeCell ref="L35:M37"/>
    <mergeCell ref="A36:B36"/>
    <mergeCell ref="D36:E36"/>
    <mergeCell ref="G36:H36"/>
    <mergeCell ref="A37:B37"/>
    <mergeCell ref="D37:E37"/>
    <mergeCell ref="G37:H37"/>
    <mergeCell ref="E32:K32"/>
    <mergeCell ref="L32:M32"/>
    <mergeCell ref="E33:K33"/>
    <mergeCell ref="L33:M33"/>
    <mergeCell ref="E34:K34"/>
    <mergeCell ref="L34:M34"/>
    <mergeCell ref="E29:K29"/>
    <mergeCell ref="L29:M29"/>
    <mergeCell ref="E30:K30"/>
    <mergeCell ref="L30:M30"/>
    <mergeCell ref="E31:K31"/>
    <mergeCell ref="L31:M31"/>
    <mergeCell ref="E26:K26"/>
    <mergeCell ref="L26:M26"/>
    <mergeCell ref="E27:K27"/>
    <mergeCell ref="L27:M27"/>
    <mergeCell ref="E28:K28"/>
    <mergeCell ref="L28:M28"/>
    <mergeCell ref="E23:K23"/>
    <mergeCell ref="L23:M23"/>
    <mergeCell ref="E24:K24"/>
    <mergeCell ref="L24:M24"/>
    <mergeCell ref="E25:K25"/>
    <mergeCell ref="L25:M25"/>
    <mergeCell ref="E20:K20"/>
    <mergeCell ref="L20:M20"/>
    <mergeCell ref="E21:K21"/>
    <mergeCell ref="L21:M21"/>
    <mergeCell ref="E22:K22"/>
    <mergeCell ref="L22:M22"/>
    <mergeCell ref="E17:K17"/>
    <mergeCell ref="L17:M17"/>
    <mergeCell ref="E18:K18"/>
    <mergeCell ref="L18:M18"/>
    <mergeCell ref="E19:K19"/>
    <mergeCell ref="L19:M19"/>
    <mergeCell ref="E13:K13"/>
    <mergeCell ref="L13:M13"/>
    <mergeCell ref="L14:M14"/>
    <mergeCell ref="E15:K15"/>
    <mergeCell ref="L15:M15"/>
    <mergeCell ref="E16:K16"/>
    <mergeCell ref="L16:M16"/>
    <mergeCell ref="L9:M9"/>
    <mergeCell ref="E10:K10"/>
    <mergeCell ref="L10:M10"/>
    <mergeCell ref="E11:K11"/>
    <mergeCell ref="L11:M11"/>
    <mergeCell ref="E12:K12"/>
    <mergeCell ref="L12:M12"/>
    <mergeCell ref="A1:H1"/>
    <mergeCell ref="A2:H2"/>
    <mergeCell ref="A5:B5"/>
    <mergeCell ref="I5:K5"/>
    <mergeCell ref="E8:K8"/>
    <mergeCell ref="E9:K9"/>
  </mergeCells>
  <printOptions horizontalCentered="1" verticalCentered="1"/>
  <pageMargins left="0.25" right="0.25" top="0.5" bottom="0.25" header="0.47" footer="0.22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showGridLines="0" view="pageLayout" workbookViewId="0" topLeftCell="A1">
      <selection activeCell="G5" sqref="G5"/>
    </sheetView>
  </sheetViews>
  <sheetFormatPr defaultColWidth="9.140625" defaultRowHeight="12.75"/>
  <cols>
    <col min="1" max="1" width="9.421875" style="0" customWidth="1"/>
    <col min="2" max="2" width="10.8515625" style="0" customWidth="1"/>
    <col min="3" max="3" width="11.57421875" style="0" customWidth="1"/>
    <col min="4" max="4" width="11.8515625" style="0" customWidth="1"/>
    <col min="5" max="5" width="11.57421875" style="0" customWidth="1"/>
    <col min="6" max="7" width="10.57421875" style="0" customWidth="1"/>
    <col min="9" max="9" width="6.28125" style="0" customWidth="1"/>
    <col min="13" max="13" width="9.57421875" style="0" customWidth="1"/>
  </cols>
  <sheetData>
    <row r="1" spans="1:13" s="11" customFormat="1" ht="23.25">
      <c r="A1" s="64" t="s">
        <v>10</v>
      </c>
      <c r="B1" s="64"/>
      <c r="C1" s="64"/>
      <c r="D1" s="64"/>
      <c r="E1" s="64"/>
      <c r="F1" s="64"/>
      <c r="G1" s="64"/>
      <c r="H1" s="64"/>
      <c r="I1" s="12"/>
      <c r="J1" s="12"/>
      <c r="K1" s="10"/>
      <c r="L1" s="10"/>
      <c r="M1" s="10"/>
    </row>
    <row r="2" spans="1:13" s="11" customFormat="1" ht="23.25">
      <c r="A2" s="64" t="s">
        <v>38</v>
      </c>
      <c r="B2" s="64"/>
      <c r="C2" s="64"/>
      <c r="D2" s="64"/>
      <c r="E2" s="64"/>
      <c r="F2" s="64"/>
      <c r="G2" s="64"/>
      <c r="H2" s="64"/>
      <c r="I2" s="12"/>
      <c r="J2" s="12"/>
      <c r="K2" s="10"/>
      <c r="L2" s="10"/>
      <c r="M2" s="10"/>
    </row>
    <row r="3" spans="1:7" ht="20.25">
      <c r="A3" s="13" t="s">
        <v>11</v>
      </c>
      <c r="G3" s="12"/>
    </row>
    <row r="4" ht="12" customHeight="1"/>
    <row r="5" spans="1:13" ht="26.25" customHeight="1">
      <c r="A5" s="66" t="s">
        <v>20</v>
      </c>
      <c r="B5" s="66"/>
      <c r="C5" s="39" t="s">
        <v>31</v>
      </c>
      <c r="D5" s="38"/>
      <c r="E5" s="38"/>
      <c r="F5" s="38"/>
      <c r="G5" s="36"/>
      <c r="H5" s="37" t="s">
        <v>29</v>
      </c>
      <c r="I5" s="115" t="s">
        <v>30</v>
      </c>
      <c r="J5" s="115"/>
      <c r="K5" s="115"/>
      <c r="L5" s="36"/>
      <c r="M5" s="36"/>
    </row>
    <row r="6" ht="12.75">
      <c r="G6" s="36"/>
    </row>
    <row r="7" ht="13.5" thickBot="1">
      <c r="G7" s="14"/>
    </row>
    <row r="8" spans="1:13" ht="39.75" customHeight="1" thickBot="1">
      <c r="A8" s="41" t="s">
        <v>12</v>
      </c>
      <c r="B8" s="29" t="s">
        <v>39</v>
      </c>
      <c r="C8" s="27" t="s">
        <v>19</v>
      </c>
      <c r="D8" s="27" t="s">
        <v>18</v>
      </c>
      <c r="E8" s="68" t="s">
        <v>13</v>
      </c>
      <c r="F8" s="69"/>
      <c r="G8" s="69"/>
      <c r="H8" s="69"/>
      <c r="I8" s="69"/>
      <c r="J8" s="69"/>
      <c r="K8" s="70"/>
      <c r="L8" s="2" t="s">
        <v>17</v>
      </c>
      <c r="M8" s="3"/>
    </row>
    <row r="9" spans="1:13" ht="15" customHeight="1">
      <c r="A9" s="42">
        <v>44967</v>
      </c>
      <c r="B9" s="22">
        <v>1</v>
      </c>
      <c r="C9" s="24">
        <v>123</v>
      </c>
      <c r="D9" s="24">
        <v>177</v>
      </c>
      <c r="E9" s="71" t="s">
        <v>27</v>
      </c>
      <c r="F9" s="72"/>
      <c r="G9" s="72"/>
      <c r="H9" s="72"/>
      <c r="I9" s="72"/>
      <c r="J9" s="72"/>
      <c r="K9" s="73"/>
      <c r="L9" s="118">
        <f>D9-C9</f>
        <v>54</v>
      </c>
      <c r="M9" s="119"/>
    </row>
    <row r="10" spans="1:13" ht="15" customHeight="1">
      <c r="A10" s="43">
        <v>44968</v>
      </c>
      <c r="B10" s="23">
        <v>5</v>
      </c>
      <c r="C10" s="25">
        <v>789</v>
      </c>
      <c r="D10" s="25">
        <v>798</v>
      </c>
      <c r="E10" s="76" t="s">
        <v>28</v>
      </c>
      <c r="F10" s="77"/>
      <c r="G10" s="77"/>
      <c r="H10" s="77"/>
      <c r="I10" s="77"/>
      <c r="J10" s="77"/>
      <c r="K10" s="78"/>
      <c r="L10" s="116">
        <f>D10-C10</f>
        <v>9</v>
      </c>
      <c r="M10" s="117"/>
    </row>
    <row r="11" spans="1:13" ht="15" customHeight="1">
      <c r="A11" s="44"/>
      <c r="B11" s="23"/>
      <c r="C11" s="25"/>
      <c r="D11" s="25"/>
      <c r="E11" s="76"/>
      <c r="F11" s="77"/>
      <c r="G11" s="77"/>
      <c r="H11" s="77"/>
      <c r="I11" s="77"/>
      <c r="J11" s="77"/>
      <c r="K11" s="78"/>
      <c r="L11" s="116"/>
      <c r="M11" s="117"/>
    </row>
    <row r="12" spans="1:13" ht="15" customHeight="1">
      <c r="A12" s="44"/>
      <c r="B12" s="23"/>
      <c r="C12" s="25"/>
      <c r="D12" s="25"/>
      <c r="E12" s="76"/>
      <c r="F12" s="77"/>
      <c r="G12" s="77"/>
      <c r="H12" s="77"/>
      <c r="I12" s="77"/>
      <c r="J12" s="77"/>
      <c r="K12" s="78"/>
      <c r="L12" s="116"/>
      <c r="M12" s="117"/>
    </row>
    <row r="13" spans="1:13" ht="15" customHeight="1">
      <c r="A13" s="44"/>
      <c r="B13" s="23"/>
      <c r="C13" s="25"/>
      <c r="D13" s="25"/>
      <c r="E13" s="76"/>
      <c r="F13" s="77"/>
      <c r="G13" s="77"/>
      <c r="H13" s="77"/>
      <c r="I13" s="77"/>
      <c r="J13" s="77"/>
      <c r="K13" s="78"/>
      <c r="L13" s="116"/>
      <c r="M13" s="117"/>
    </row>
    <row r="14" spans="1:13" ht="15" customHeight="1">
      <c r="A14" s="44"/>
      <c r="B14" s="23"/>
      <c r="C14" s="25"/>
      <c r="D14" s="25"/>
      <c r="E14" s="33"/>
      <c r="F14" s="31"/>
      <c r="G14" s="31"/>
      <c r="H14" s="31"/>
      <c r="I14" s="31"/>
      <c r="J14" s="31"/>
      <c r="K14" s="32"/>
      <c r="L14" s="116"/>
      <c r="M14" s="117"/>
    </row>
    <row r="15" spans="1:13" ht="15" customHeight="1">
      <c r="A15" s="44"/>
      <c r="B15" s="23"/>
      <c r="C15" s="25"/>
      <c r="D15" s="25"/>
      <c r="E15" s="76"/>
      <c r="F15" s="77"/>
      <c r="G15" s="77"/>
      <c r="H15" s="77"/>
      <c r="I15" s="77"/>
      <c r="J15" s="77"/>
      <c r="K15" s="78"/>
      <c r="L15" s="116"/>
      <c r="M15" s="117"/>
    </row>
    <row r="16" spans="1:13" ht="15" customHeight="1">
      <c r="A16" s="44"/>
      <c r="B16" s="23"/>
      <c r="C16" s="25"/>
      <c r="D16" s="25"/>
      <c r="E16" s="76"/>
      <c r="F16" s="77"/>
      <c r="G16" s="77"/>
      <c r="H16" s="77"/>
      <c r="I16" s="77"/>
      <c r="J16" s="77"/>
      <c r="K16" s="78"/>
      <c r="L16" s="116"/>
      <c r="M16" s="117"/>
    </row>
    <row r="17" spans="1:13" ht="15" customHeight="1">
      <c r="A17" s="44"/>
      <c r="B17" s="23"/>
      <c r="C17" s="25"/>
      <c r="D17" s="25"/>
      <c r="E17" s="76"/>
      <c r="F17" s="77"/>
      <c r="G17" s="77"/>
      <c r="H17" s="77"/>
      <c r="I17" s="77"/>
      <c r="J17" s="77"/>
      <c r="K17" s="78"/>
      <c r="L17" s="116"/>
      <c r="M17" s="117"/>
    </row>
    <row r="18" spans="1:13" ht="15" customHeight="1">
      <c r="A18" s="44"/>
      <c r="B18" s="23"/>
      <c r="C18" s="25"/>
      <c r="D18" s="25"/>
      <c r="E18" s="76"/>
      <c r="F18" s="77"/>
      <c r="G18" s="77"/>
      <c r="H18" s="77"/>
      <c r="I18" s="77"/>
      <c r="J18" s="77"/>
      <c r="K18" s="78"/>
      <c r="L18" s="116"/>
      <c r="M18" s="117"/>
    </row>
    <row r="19" spans="1:13" ht="15" customHeight="1">
      <c r="A19" s="44"/>
      <c r="B19" s="23"/>
      <c r="C19" s="25"/>
      <c r="D19" s="25"/>
      <c r="E19" s="76"/>
      <c r="F19" s="77"/>
      <c r="G19" s="77"/>
      <c r="H19" s="77"/>
      <c r="I19" s="77"/>
      <c r="J19" s="77"/>
      <c r="K19" s="78"/>
      <c r="L19" s="116"/>
      <c r="M19" s="117"/>
    </row>
    <row r="20" spans="1:13" ht="15" customHeight="1">
      <c r="A20" s="44"/>
      <c r="B20" s="23"/>
      <c r="C20" s="25"/>
      <c r="D20" s="25"/>
      <c r="E20" s="76"/>
      <c r="F20" s="77"/>
      <c r="G20" s="77"/>
      <c r="H20" s="77"/>
      <c r="I20" s="77"/>
      <c r="J20" s="77"/>
      <c r="K20" s="78"/>
      <c r="L20" s="116"/>
      <c r="M20" s="117"/>
    </row>
    <row r="21" spans="1:13" ht="15" customHeight="1">
      <c r="A21" s="44"/>
      <c r="B21" s="23"/>
      <c r="C21" s="25"/>
      <c r="D21" s="25"/>
      <c r="E21" s="76"/>
      <c r="F21" s="77"/>
      <c r="G21" s="77"/>
      <c r="H21" s="77"/>
      <c r="I21" s="77"/>
      <c r="J21" s="77"/>
      <c r="K21" s="78"/>
      <c r="L21" s="116"/>
      <c r="M21" s="117"/>
    </row>
    <row r="22" spans="1:13" ht="15" customHeight="1">
      <c r="A22" s="44"/>
      <c r="B22" s="23"/>
      <c r="C22" s="25"/>
      <c r="D22" s="25"/>
      <c r="E22" s="76"/>
      <c r="F22" s="77"/>
      <c r="G22" s="77"/>
      <c r="H22" s="77"/>
      <c r="I22" s="77"/>
      <c r="J22" s="77"/>
      <c r="K22" s="78"/>
      <c r="L22" s="116"/>
      <c r="M22" s="117"/>
    </row>
    <row r="23" spans="1:13" ht="15" customHeight="1">
      <c r="A23" s="44"/>
      <c r="B23" s="23"/>
      <c r="C23" s="25"/>
      <c r="D23" s="25"/>
      <c r="E23" s="76"/>
      <c r="F23" s="77"/>
      <c r="G23" s="77"/>
      <c r="H23" s="77"/>
      <c r="I23" s="77"/>
      <c r="J23" s="77"/>
      <c r="K23" s="78"/>
      <c r="L23" s="116"/>
      <c r="M23" s="117"/>
    </row>
    <row r="24" spans="1:13" ht="15" customHeight="1">
      <c r="A24" s="44"/>
      <c r="B24" s="23"/>
      <c r="C24" s="25"/>
      <c r="D24" s="25"/>
      <c r="E24" s="76"/>
      <c r="F24" s="77"/>
      <c r="G24" s="77"/>
      <c r="H24" s="77"/>
      <c r="I24" s="77"/>
      <c r="J24" s="77"/>
      <c r="K24" s="78"/>
      <c r="L24" s="116"/>
      <c r="M24" s="117"/>
    </row>
    <row r="25" spans="1:13" ht="15" customHeight="1">
      <c r="A25" s="44"/>
      <c r="B25" s="23"/>
      <c r="C25" s="25"/>
      <c r="D25" s="25"/>
      <c r="E25" s="76"/>
      <c r="F25" s="77"/>
      <c r="G25" s="77"/>
      <c r="H25" s="77"/>
      <c r="I25" s="77"/>
      <c r="J25" s="77"/>
      <c r="K25" s="78"/>
      <c r="L25" s="116"/>
      <c r="M25" s="117"/>
    </row>
    <row r="26" spans="1:13" ht="15" customHeight="1">
      <c r="A26" s="44"/>
      <c r="B26" s="23"/>
      <c r="C26" s="25"/>
      <c r="D26" s="25"/>
      <c r="E26" s="76"/>
      <c r="F26" s="77"/>
      <c r="G26" s="77"/>
      <c r="H26" s="77"/>
      <c r="I26" s="77"/>
      <c r="J26" s="77"/>
      <c r="K26" s="78"/>
      <c r="L26" s="116"/>
      <c r="M26" s="117"/>
    </row>
    <row r="27" spans="1:13" ht="15" customHeight="1">
      <c r="A27" s="44"/>
      <c r="B27" s="23"/>
      <c r="C27" s="25"/>
      <c r="D27" s="25"/>
      <c r="E27" s="76"/>
      <c r="F27" s="77"/>
      <c r="G27" s="77"/>
      <c r="H27" s="77"/>
      <c r="I27" s="77"/>
      <c r="J27" s="77"/>
      <c r="K27" s="78"/>
      <c r="L27" s="116"/>
      <c r="M27" s="117"/>
    </row>
    <row r="28" spans="1:13" ht="15" customHeight="1">
      <c r="A28" s="44"/>
      <c r="B28" s="23"/>
      <c r="C28" s="25"/>
      <c r="D28" s="25"/>
      <c r="E28" s="76"/>
      <c r="F28" s="77"/>
      <c r="G28" s="77"/>
      <c r="H28" s="77"/>
      <c r="I28" s="77"/>
      <c r="J28" s="77"/>
      <c r="K28" s="78"/>
      <c r="L28" s="116"/>
      <c r="M28" s="117"/>
    </row>
    <row r="29" spans="1:13" ht="15" customHeight="1">
      <c r="A29" s="44"/>
      <c r="B29" s="23"/>
      <c r="C29" s="25"/>
      <c r="D29" s="25"/>
      <c r="E29" s="76"/>
      <c r="F29" s="77"/>
      <c r="G29" s="77"/>
      <c r="H29" s="77"/>
      <c r="I29" s="77"/>
      <c r="J29" s="77"/>
      <c r="K29" s="78"/>
      <c r="L29" s="116"/>
      <c r="M29" s="117"/>
    </row>
    <row r="30" spans="1:13" ht="15" customHeight="1">
      <c r="A30" s="44"/>
      <c r="B30" s="23"/>
      <c r="C30" s="25"/>
      <c r="D30" s="25"/>
      <c r="E30" s="76"/>
      <c r="F30" s="77"/>
      <c r="G30" s="77"/>
      <c r="H30" s="77"/>
      <c r="I30" s="77"/>
      <c r="J30" s="77"/>
      <c r="K30" s="78"/>
      <c r="L30" s="116"/>
      <c r="M30" s="117"/>
    </row>
    <row r="31" spans="1:13" ht="15" customHeight="1">
      <c r="A31" s="44"/>
      <c r="B31" s="23"/>
      <c r="C31" s="25"/>
      <c r="D31" s="25"/>
      <c r="E31" s="76"/>
      <c r="F31" s="77"/>
      <c r="G31" s="77"/>
      <c r="H31" s="77"/>
      <c r="I31" s="77"/>
      <c r="J31" s="77"/>
      <c r="K31" s="78"/>
      <c r="L31" s="116"/>
      <c r="M31" s="117"/>
    </row>
    <row r="32" spans="1:13" ht="15" customHeight="1">
      <c r="A32" s="44"/>
      <c r="B32" s="23"/>
      <c r="C32" s="25"/>
      <c r="D32" s="25"/>
      <c r="E32" s="76"/>
      <c r="F32" s="77"/>
      <c r="G32" s="77"/>
      <c r="H32" s="77"/>
      <c r="I32" s="77"/>
      <c r="J32" s="77"/>
      <c r="K32" s="78"/>
      <c r="L32" s="116"/>
      <c r="M32" s="117"/>
    </row>
    <row r="33" spans="1:13" ht="15" customHeight="1">
      <c r="A33" s="44"/>
      <c r="B33" s="23"/>
      <c r="C33" s="25"/>
      <c r="D33" s="25"/>
      <c r="E33" s="76"/>
      <c r="F33" s="77"/>
      <c r="G33" s="77"/>
      <c r="H33" s="77"/>
      <c r="I33" s="77"/>
      <c r="J33" s="77"/>
      <c r="K33" s="78"/>
      <c r="L33" s="116"/>
      <c r="M33" s="117"/>
    </row>
    <row r="34" spans="1:13" ht="15" customHeight="1" thickBot="1">
      <c r="A34" s="45"/>
      <c r="B34" s="28"/>
      <c r="C34" s="26"/>
      <c r="D34" s="26"/>
      <c r="E34" s="79"/>
      <c r="F34" s="80"/>
      <c r="G34" s="80"/>
      <c r="H34" s="80"/>
      <c r="I34" s="80"/>
      <c r="J34" s="80"/>
      <c r="K34" s="81"/>
      <c r="L34" s="120"/>
      <c r="M34" s="121"/>
    </row>
    <row r="35" spans="1:13" ht="12.75">
      <c r="A35" s="82" t="s">
        <v>26</v>
      </c>
      <c r="B35" s="83"/>
      <c r="C35" s="83"/>
      <c r="D35" s="83"/>
      <c r="E35" s="83"/>
      <c r="F35" s="83"/>
      <c r="G35" s="83"/>
      <c r="H35" s="83"/>
      <c r="I35" s="83"/>
      <c r="J35" s="84" t="s">
        <v>14</v>
      </c>
      <c r="K35" s="85"/>
      <c r="L35" s="122">
        <f>SUM(L9:M34)</f>
        <v>63</v>
      </c>
      <c r="M35" s="85"/>
    </row>
    <row r="36" spans="1:13" ht="12.75">
      <c r="A36" s="125">
        <f>L35</f>
        <v>63</v>
      </c>
      <c r="B36" s="126"/>
      <c r="C36" s="34" t="s">
        <v>22</v>
      </c>
      <c r="D36" s="98">
        <v>0.15</v>
      </c>
      <c r="E36" s="98"/>
      <c r="F36" s="34" t="s">
        <v>24</v>
      </c>
      <c r="G36" s="99">
        <f>A36*D36</f>
        <v>9.45</v>
      </c>
      <c r="H36" s="100"/>
      <c r="I36" s="15"/>
      <c r="J36" s="86"/>
      <c r="K36" s="87"/>
      <c r="L36" s="123"/>
      <c r="M36" s="87"/>
    </row>
    <row r="37" spans="1:13" ht="13.5" thickBot="1">
      <c r="A37" s="101" t="s">
        <v>21</v>
      </c>
      <c r="B37" s="102"/>
      <c r="C37" s="16"/>
      <c r="D37" s="102" t="s">
        <v>23</v>
      </c>
      <c r="E37" s="102"/>
      <c r="F37" s="34"/>
      <c r="G37" s="102" t="s">
        <v>25</v>
      </c>
      <c r="H37" s="102"/>
      <c r="I37" s="35"/>
      <c r="J37" s="88"/>
      <c r="K37" s="89"/>
      <c r="L37" s="124"/>
      <c r="M37" s="89"/>
    </row>
    <row r="38" spans="1:13" ht="13.5" thickBot="1">
      <c r="A38" s="1" t="s">
        <v>0</v>
      </c>
      <c r="B38" s="1" t="s">
        <v>1</v>
      </c>
      <c r="C38" s="1" t="s">
        <v>2</v>
      </c>
      <c r="D38" s="46" t="s">
        <v>3</v>
      </c>
      <c r="E38" s="46" t="s">
        <v>16</v>
      </c>
      <c r="F38" s="1" t="s">
        <v>4</v>
      </c>
      <c r="G38" s="1" t="s">
        <v>5</v>
      </c>
      <c r="H38" s="1" t="s">
        <v>6</v>
      </c>
      <c r="I38" s="1" t="s">
        <v>7</v>
      </c>
      <c r="J38" s="103" t="s">
        <v>8</v>
      </c>
      <c r="K38" s="104"/>
      <c r="L38" s="58" t="s">
        <v>9</v>
      </c>
      <c r="M38" s="59"/>
    </row>
    <row r="39" spans="1:13" ht="17.25" customHeight="1">
      <c r="A39" s="40" t="s">
        <v>32</v>
      </c>
      <c r="B39" s="47" t="s">
        <v>33</v>
      </c>
      <c r="C39" s="4">
        <v>0</v>
      </c>
      <c r="D39" s="4">
        <v>0</v>
      </c>
      <c r="E39" s="4">
        <v>830000</v>
      </c>
      <c r="F39" s="4">
        <v>52000</v>
      </c>
      <c r="G39" s="57">
        <v>0</v>
      </c>
      <c r="H39" s="4">
        <v>70</v>
      </c>
      <c r="I39" s="4">
        <v>0</v>
      </c>
      <c r="J39" s="133">
        <v>0.5</v>
      </c>
      <c r="K39" s="134"/>
      <c r="L39" s="129">
        <f aca="true" t="shared" si="0" ref="L39:L44">$G$36*J39</f>
        <v>4.725</v>
      </c>
      <c r="M39" s="130"/>
    </row>
    <row r="40" spans="1:13" ht="17.25" customHeight="1">
      <c r="A40" s="20">
        <v>10</v>
      </c>
      <c r="B40" s="21">
        <v>0</v>
      </c>
      <c r="C40" s="21">
        <v>0</v>
      </c>
      <c r="D40" s="21">
        <v>0</v>
      </c>
      <c r="E40" s="21">
        <v>270000</v>
      </c>
      <c r="F40" s="21">
        <v>52000</v>
      </c>
      <c r="G40" s="21">
        <v>0</v>
      </c>
      <c r="H40" s="21">
        <v>0</v>
      </c>
      <c r="I40" s="21">
        <v>0</v>
      </c>
      <c r="J40" s="131">
        <v>0.5</v>
      </c>
      <c r="K40" s="132"/>
      <c r="L40" s="129">
        <f t="shared" si="0"/>
        <v>4.725</v>
      </c>
      <c r="M40" s="130"/>
    </row>
    <row r="41" spans="1:13" ht="17.25" customHeight="1">
      <c r="A41" s="20"/>
      <c r="B41" s="21"/>
      <c r="C41" s="21"/>
      <c r="D41" s="21"/>
      <c r="E41" s="21"/>
      <c r="F41" s="21">
        <v>52000</v>
      </c>
      <c r="G41" s="21"/>
      <c r="H41" s="21"/>
      <c r="I41" s="21"/>
      <c r="J41" s="131"/>
      <c r="K41" s="132"/>
      <c r="L41" s="129">
        <f t="shared" si="0"/>
        <v>0</v>
      </c>
      <c r="M41" s="130"/>
    </row>
    <row r="42" spans="1:13" ht="17.25" customHeight="1">
      <c r="A42" s="18"/>
      <c r="B42" s="6"/>
      <c r="C42" s="6"/>
      <c r="D42" s="6"/>
      <c r="E42" s="6"/>
      <c r="F42" s="6">
        <v>52000</v>
      </c>
      <c r="G42" s="6"/>
      <c r="H42" s="6"/>
      <c r="I42" s="6"/>
      <c r="J42" s="131"/>
      <c r="K42" s="132"/>
      <c r="L42" s="129">
        <f t="shared" si="0"/>
        <v>0</v>
      </c>
      <c r="M42" s="130"/>
    </row>
    <row r="43" spans="1:13" ht="17.25" customHeight="1">
      <c r="A43" s="18"/>
      <c r="B43" s="6"/>
      <c r="C43" s="6"/>
      <c r="D43" s="6"/>
      <c r="E43" s="6"/>
      <c r="F43" s="6">
        <v>52000</v>
      </c>
      <c r="G43" s="6"/>
      <c r="H43" s="6"/>
      <c r="I43" s="6"/>
      <c r="J43" s="131"/>
      <c r="K43" s="132"/>
      <c r="L43" s="129">
        <f t="shared" si="0"/>
        <v>0</v>
      </c>
      <c r="M43" s="130"/>
    </row>
    <row r="44" spans="1:13" ht="17.25" customHeight="1" thickBot="1">
      <c r="A44" s="19"/>
      <c r="B44" s="7"/>
      <c r="C44" s="7"/>
      <c r="D44" s="7"/>
      <c r="E44" s="7"/>
      <c r="F44" s="7">
        <v>52000</v>
      </c>
      <c r="G44" s="7"/>
      <c r="H44" s="7"/>
      <c r="I44" s="7"/>
      <c r="J44" s="127"/>
      <c r="K44" s="128"/>
      <c r="L44" s="129">
        <f t="shared" si="0"/>
        <v>0</v>
      </c>
      <c r="M44" s="130"/>
    </row>
    <row r="45" spans="1:13" ht="12.75">
      <c r="A45" s="17" t="s">
        <v>15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9"/>
      <c r="M45" s="5"/>
    </row>
    <row r="47" spans="1:7" ht="18" customHeight="1">
      <c r="A47" s="30" t="s">
        <v>34</v>
      </c>
      <c r="G47" s="30" t="s">
        <v>36</v>
      </c>
    </row>
    <row r="48" ht="18" customHeight="1"/>
    <row r="49" spans="1:7" ht="18" customHeight="1">
      <c r="A49" s="30" t="s">
        <v>35</v>
      </c>
      <c r="G49" s="30" t="s">
        <v>37</v>
      </c>
    </row>
    <row r="50" ht="18" customHeight="1">
      <c r="A50" s="30"/>
    </row>
  </sheetData>
  <sheetProtection password="A8A2" sheet="1" objects="1" scenarios="1"/>
  <mergeCells count="78">
    <mergeCell ref="J38:K38"/>
    <mergeCell ref="J40:K40"/>
    <mergeCell ref="J39:K39"/>
    <mergeCell ref="J41:K41"/>
    <mergeCell ref="J42:K42"/>
    <mergeCell ref="J43:K43"/>
    <mergeCell ref="J44:K44"/>
    <mergeCell ref="L39:M39"/>
    <mergeCell ref="L40:M40"/>
    <mergeCell ref="L41:M41"/>
    <mergeCell ref="L42:M42"/>
    <mergeCell ref="L43:M43"/>
    <mergeCell ref="L44:M44"/>
    <mergeCell ref="A35:I35"/>
    <mergeCell ref="J35:K37"/>
    <mergeCell ref="L35:M37"/>
    <mergeCell ref="A36:B36"/>
    <mergeCell ref="D36:E36"/>
    <mergeCell ref="G36:H36"/>
    <mergeCell ref="A37:B37"/>
    <mergeCell ref="D37:E37"/>
    <mergeCell ref="G37:H37"/>
    <mergeCell ref="E33:K33"/>
    <mergeCell ref="L33:M33"/>
    <mergeCell ref="E34:K34"/>
    <mergeCell ref="L34:M34"/>
    <mergeCell ref="E31:K31"/>
    <mergeCell ref="L31:M31"/>
    <mergeCell ref="E32:K32"/>
    <mergeCell ref="L32:M32"/>
    <mergeCell ref="E29:K29"/>
    <mergeCell ref="L29:M29"/>
    <mergeCell ref="E30:K30"/>
    <mergeCell ref="L30:M30"/>
    <mergeCell ref="E27:K27"/>
    <mergeCell ref="L27:M27"/>
    <mergeCell ref="E28:K28"/>
    <mergeCell ref="L28:M28"/>
    <mergeCell ref="E25:K25"/>
    <mergeCell ref="L25:M25"/>
    <mergeCell ref="E26:K26"/>
    <mergeCell ref="L26:M26"/>
    <mergeCell ref="E23:K23"/>
    <mergeCell ref="L23:M23"/>
    <mergeCell ref="E24:K24"/>
    <mergeCell ref="L24:M24"/>
    <mergeCell ref="E21:K21"/>
    <mergeCell ref="L21:M21"/>
    <mergeCell ref="E22:K22"/>
    <mergeCell ref="L22:M22"/>
    <mergeCell ref="E19:K19"/>
    <mergeCell ref="L19:M19"/>
    <mergeCell ref="E20:K20"/>
    <mergeCell ref="L20:M20"/>
    <mergeCell ref="E17:K17"/>
    <mergeCell ref="L17:M17"/>
    <mergeCell ref="E18:K18"/>
    <mergeCell ref="L18:M18"/>
    <mergeCell ref="L14:M14"/>
    <mergeCell ref="E15:K15"/>
    <mergeCell ref="L15:M15"/>
    <mergeCell ref="E16:K16"/>
    <mergeCell ref="L16:M16"/>
    <mergeCell ref="E12:K12"/>
    <mergeCell ref="L12:M12"/>
    <mergeCell ref="E13:K13"/>
    <mergeCell ref="L13:M13"/>
    <mergeCell ref="L9:M9"/>
    <mergeCell ref="E10:K10"/>
    <mergeCell ref="L10:M10"/>
    <mergeCell ref="E11:K11"/>
    <mergeCell ref="L11:M11"/>
    <mergeCell ref="A1:H1"/>
    <mergeCell ref="A2:H2"/>
    <mergeCell ref="A5:B5"/>
    <mergeCell ref="I5:K5"/>
    <mergeCell ref="E8:K8"/>
    <mergeCell ref="E9:K9"/>
  </mergeCells>
  <printOptions horizontalCentered="1" verticalCentered="1"/>
  <pageMargins left="0.25" right="0.25" top="0.5" bottom="0.25" header="0.47" footer="0.22"/>
  <pageSetup fitToHeight="1" fitToWidth="1" horizontalDpi="300" verticalDpi="300" orientation="portrait" scale="74" r:id="rId3"/>
  <headerFooter alignWithMargins="0">
    <oddHeader>&amp;C
&amp;G
Example
</oddHead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randye</dc:creator>
  <cp:keywords/>
  <dc:description/>
  <cp:lastModifiedBy>Jody Arriaga</cp:lastModifiedBy>
  <cp:lastPrinted>2023-02-10T16:32:15Z</cp:lastPrinted>
  <dcterms:created xsi:type="dcterms:W3CDTF">2001-06-01T19:35:32Z</dcterms:created>
  <dcterms:modified xsi:type="dcterms:W3CDTF">2023-02-10T21:56:05Z</dcterms:modified>
  <cp:category/>
  <cp:version/>
  <cp:contentType/>
  <cp:contentStatus/>
</cp:coreProperties>
</file>